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5" i="1" l="1"/>
  <c r="E46" i="1" l="1"/>
  <c r="G28" i="1"/>
  <c r="E19" i="1" l="1"/>
  <c r="G19" i="1" s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<sst xmlns="http://schemas.openxmlformats.org/spreadsheetml/2006/main" count="49" uniqueCount="34">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</sst>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5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42155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42124</v>
      </c>
      <c r="G6" s="5">
        <v>5879.51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890.46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0.55000000000000004</v>
      </c>
    </row>
    <row r="11" spans="1:7" ht="20.100000000000001" customHeight="1" x14ac:dyDescent="0.2">
      <c r="D11" s="1" t="s">
        <v>5</v>
      </c>
      <c r="E11" s="5">
        <f>SUM(E8:E10)</f>
        <v>891.01</v>
      </c>
      <c r="G11" s="8">
        <f>(E11)</f>
        <v>891.01</v>
      </c>
    </row>
    <row r="12" spans="1:7" x14ac:dyDescent="0.2">
      <c r="G12" s="5">
        <f>SUM(G6+G11)</f>
        <v>6770.52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13.52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166.42</v>
      </c>
    </row>
    <row r="19" spans="1:7" ht="20.100000000000001" customHeight="1" x14ac:dyDescent="0.2">
      <c r="D19" s="1" t="s">
        <v>9</v>
      </c>
      <c r="E19" s="5">
        <f>SUM(E14:E18)</f>
        <v>179.94</v>
      </c>
      <c r="G19" s="8">
        <f>(E19)</f>
        <v>179.94</v>
      </c>
    </row>
    <row r="20" spans="1:7" ht="24.95" customHeight="1" x14ac:dyDescent="0.2">
      <c r="A20" s="11" t="s">
        <v>23</v>
      </c>
      <c r="C20" s="17">
        <v>42155</v>
      </c>
      <c r="D20" s="11"/>
      <c r="G20" s="5">
        <f>SUM(G12-G19)</f>
        <v>6590.5800000000008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42124</v>
      </c>
      <c r="G23" s="5">
        <v>15384.72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351.58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351.58</v>
      </c>
      <c r="G27" s="8">
        <v>351.58</v>
      </c>
    </row>
    <row r="28" spans="1:7" x14ac:dyDescent="0.2">
      <c r="G28" s="5">
        <f>SUM(G23:G27)</f>
        <v>15736.3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26.28</v>
      </c>
    </row>
    <row r="33" spans="1:9" x14ac:dyDescent="0.2">
      <c r="B33" s="1"/>
      <c r="C33" s="11" t="s">
        <v>12</v>
      </c>
      <c r="E33" s="15">
        <v>415.29</v>
      </c>
    </row>
    <row r="34" spans="1:9" x14ac:dyDescent="0.2">
      <c r="B34" s="1"/>
      <c r="C34" s="11" t="s">
        <v>20</v>
      </c>
      <c r="D34" s="11" t="s">
        <v>28</v>
      </c>
      <c r="E34" s="8">
        <v>133.36000000000001</v>
      </c>
    </row>
    <row r="35" spans="1:9" x14ac:dyDescent="0.2">
      <c r="D35" s="1" t="s">
        <v>9</v>
      </c>
      <c r="E35" s="12">
        <f>SUM(E30:E34)</f>
        <v>574.93000000000006</v>
      </c>
      <c r="F35" s="1">
        <v>533.70000000000005</v>
      </c>
      <c r="G35" s="8">
        <v>574.92999999999995</v>
      </c>
    </row>
    <row r="36" spans="1:9" ht="20.100000000000001" customHeight="1" x14ac:dyDescent="0.2">
      <c r="A36" s="18" t="s">
        <v>27</v>
      </c>
      <c r="D36" s="20">
        <v>42155</v>
      </c>
      <c r="E36" s="5"/>
      <c r="G36" s="5">
        <v>15161.37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42124</v>
      </c>
      <c r="G39" s="12" t="s">
        <v>19</v>
      </c>
    </row>
    <row r="40" spans="1:9" ht="15" customHeight="1" x14ac:dyDescent="0.2">
      <c r="B40" s="1" t="s">
        <v>3</v>
      </c>
      <c r="G40" s="14">
        <v>62901.75</v>
      </c>
    </row>
    <row r="41" spans="1:9" x14ac:dyDescent="0.2">
      <c r="B41" s="1"/>
      <c r="C41" s="1" t="s">
        <v>15</v>
      </c>
      <c r="E41" s="23">
        <v>0</v>
      </c>
    </row>
    <row r="42" spans="1:9" x14ac:dyDescent="0.2">
      <c r="B42" s="1"/>
      <c r="C42" s="1" t="s">
        <v>16</v>
      </c>
      <c r="E42" s="19">
        <v>0</v>
      </c>
    </row>
    <row r="43" spans="1:9" x14ac:dyDescent="0.2">
      <c r="B43" s="1"/>
      <c r="C43" s="1" t="s">
        <v>17</v>
      </c>
      <c r="E43" s="19">
        <v>0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8.01</v>
      </c>
      <c r="G45" s="5"/>
    </row>
    <row r="46" spans="1:9" x14ac:dyDescent="0.2">
      <c r="D46" s="1" t="s">
        <v>5</v>
      </c>
      <c r="E46" s="5">
        <f>SUM(E41:E45)</f>
        <v>8.01</v>
      </c>
      <c r="G46" s="8">
        <f>(E46)</f>
        <v>8.01</v>
      </c>
    </row>
    <row r="47" spans="1:9" x14ac:dyDescent="0.2">
      <c r="E47" s="5"/>
      <c r="G47" s="5">
        <f>SUM(G40:G46)</f>
        <v>62909.760000000002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42155</v>
      </c>
      <c r="G51" s="5">
        <v>62909.760000000002</v>
      </c>
    </row>
    <row r="52" spans="1:7" ht="3" customHeight="1" x14ac:dyDescent="0.2">
      <c r="A52" s="3"/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2015-06-05T19:28:15Z</dcterms:modified>
</cp:coreProperties>
</file>