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<sst xmlns="http://schemas.openxmlformats.org/spreadsheetml/2006/main" count="56" uniqueCount="37">
  <si>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</si>
  <si>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</si>
  <si>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</si>
  <si>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</si>
  <si>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</si>
  <si>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</si>
  <si>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</si>
  <si>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</si>
  <si>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</si>
  <si>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</si>
  <si>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</si>
  <si>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</si>
  <si>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</si>
  <si>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</si>
  <si>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</si>
  <si>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</si>
  <si>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</si>
  <si>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</si>
  <si>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</si>
  <si>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</si>
  <si>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</si>
  <si>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</si>
  <si>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</si>
  <si>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</si>
  <si>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</si>
  <si>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</si>
  <si>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</si>
  <si>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</si>
  <si>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</si>
  <si>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</si>
  <si>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</si>
  <si>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</si>
  <si>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Office Expense/reimbursement</t>
  </si>
  <si>
    <t>Street Admin.</t>
  </si>
  <si>
    <t>August 31,2012</t>
  </si>
  <si>
    <t>September 30,2012</t>
  </si>
  <si>
    <t>Transfer 1st qtr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</si>
</sst>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7">
      <selection activeCell="C53" sqref="C53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35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34</v>
      </c>
      <c r="G6" s="5">
        <v>36283.47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942.47</v>
      </c>
    </row>
    <row r="9" spans="2:5" ht="12.75">
      <c r="B9" s="1"/>
      <c r="C9" s="11" t="s">
        <v>36</v>
      </c>
      <c r="E9" s="1">
        <v>2239.21</v>
      </c>
    </row>
    <row r="10" spans="3:5" ht="12.75">
      <c r="C10" s="1" t="s">
        <v>4</v>
      </c>
      <c r="E10" s="8">
        <v>4.69</v>
      </c>
    </row>
    <row r="11" spans="4:7" ht="19.5" customHeight="1">
      <c r="D11" s="1" t="s">
        <v>5</v>
      </c>
      <c r="E11" s="5">
        <f>SUM(E8:E10)</f>
        <v>3186.3700000000003</v>
      </c>
      <c r="G11" s="8">
        <f>(E11)</f>
        <v>3186.3700000000003</v>
      </c>
    </row>
    <row r="12" ht="12.75">
      <c r="G12" s="5">
        <f>SUM(G6+G11)</f>
        <v>39469.840000000004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33</v>
      </c>
      <c r="E14" s="13">
        <v>0</v>
      </c>
    </row>
    <row r="15" spans="2:5" ht="12.75">
      <c r="B15" s="1"/>
      <c r="C15" s="1" t="s">
        <v>7</v>
      </c>
      <c r="E15" s="5">
        <v>0</v>
      </c>
    </row>
    <row r="16" spans="2:5" ht="12.75">
      <c r="B16" s="1"/>
      <c r="C16" s="11" t="s">
        <v>26</v>
      </c>
      <c r="D16" s="11"/>
      <c r="E16" s="12">
        <v>185.51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195.4</v>
      </c>
    </row>
    <row r="19" spans="4:7" ht="19.5" customHeight="1">
      <c r="D19" s="1" t="s">
        <v>9</v>
      </c>
      <c r="E19" s="5">
        <v>380.9</v>
      </c>
      <c r="G19" s="8">
        <f>(E19)</f>
        <v>380.9</v>
      </c>
    </row>
    <row r="20" spans="1:7" ht="24.75" customHeight="1">
      <c r="A20" s="11" t="s">
        <v>24</v>
      </c>
      <c r="C20" s="17" t="s">
        <v>35</v>
      </c>
      <c r="G20" s="5">
        <f>SUM(G12-G19)</f>
        <v>39088.94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34</v>
      </c>
      <c r="G23" s="5">
        <v>5463.55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657.69</v>
      </c>
    </row>
    <row r="26" spans="1:5" ht="12.75">
      <c r="A26" s="11" t="s">
        <v>20</v>
      </c>
      <c r="B26" s="1"/>
      <c r="C26" s="11" t="s">
        <v>20</v>
      </c>
      <c r="E26" s="13">
        <v>0</v>
      </c>
    </row>
    <row r="27" spans="4:7" ht="12.75">
      <c r="D27" s="1" t="s">
        <v>5</v>
      </c>
      <c r="E27" s="5">
        <f>SUM(E25:E26)</f>
        <v>657.69</v>
      </c>
      <c r="G27" s="8">
        <f>(E27)</f>
        <v>657.69</v>
      </c>
    </row>
    <row r="28" ht="12.75">
      <c r="G28" s="5">
        <f>SUM(G23+G27)</f>
        <v>6121.24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203.21</v>
      </c>
    </row>
    <row r="33" spans="2:9" ht="12.75">
      <c r="B33" s="1"/>
      <c r="C33" s="18" t="s">
        <v>32</v>
      </c>
      <c r="D33" s="11"/>
      <c r="E33" s="10">
        <v>1100</v>
      </c>
      <c r="I33" s="1"/>
    </row>
    <row r="34" spans="2:5" ht="12.75">
      <c r="B34" s="1"/>
      <c r="C34" s="11" t="s">
        <v>13</v>
      </c>
      <c r="E34" s="15">
        <v>169.71</v>
      </c>
    </row>
    <row r="35" spans="2:5" ht="12.75">
      <c r="B35" s="1"/>
      <c r="C35" s="11" t="s">
        <v>21</v>
      </c>
      <c r="D35" s="11" t="s">
        <v>29</v>
      </c>
      <c r="E35" s="8">
        <v>47.48</v>
      </c>
    </row>
    <row r="36" spans="4:7" ht="12.75">
      <c r="D36" s="1" t="s">
        <v>9</v>
      </c>
      <c r="E36" s="12">
        <v>3193.38</v>
      </c>
      <c r="G36" s="8">
        <f>(E36)</f>
        <v>3193.38</v>
      </c>
    </row>
    <row r="37" spans="1:9" ht="19.5" customHeight="1">
      <c r="A37" s="18" t="s">
        <v>28</v>
      </c>
      <c r="D37" s="20" t="s">
        <v>35</v>
      </c>
      <c r="G37" s="5">
        <f>SUM(G28-G36)</f>
        <v>2927.8599999999997</v>
      </c>
      <c r="I37" s="1"/>
    </row>
    <row r="38" ht="3" customHeight="1">
      <c r="G38" s="1" t="s">
        <v>14</v>
      </c>
    </row>
    <row r="39" ht="19.5" customHeight="1">
      <c r="D39" s="7" t="s">
        <v>15</v>
      </c>
    </row>
    <row r="40" spans="1:7" ht="19.5" customHeight="1">
      <c r="A40" s="11" t="s">
        <v>27</v>
      </c>
      <c r="C40" s="21" t="s">
        <v>34</v>
      </c>
      <c r="G40" s="12" t="s">
        <v>20</v>
      </c>
    </row>
    <row r="41" spans="2:7" ht="15" customHeight="1">
      <c r="B41" s="1" t="s">
        <v>3</v>
      </c>
      <c r="G41" s="14">
        <v>19693.81</v>
      </c>
    </row>
    <row r="42" spans="2:5" ht="12.75">
      <c r="B42" s="1"/>
      <c r="C42" s="1" t="s">
        <v>16</v>
      </c>
      <c r="E42" s="5">
        <v>38650.45</v>
      </c>
    </row>
    <row r="43" spans="2:5" ht="12.75">
      <c r="B43" s="1"/>
      <c r="C43" s="1" t="s">
        <v>17</v>
      </c>
      <c r="E43" s="19">
        <v>56.77</v>
      </c>
    </row>
    <row r="44" spans="2:5" ht="12.75">
      <c r="B44" s="1"/>
      <c r="C44" s="1" t="s">
        <v>18</v>
      </c>
      <c r="E44" s="19">
        <v>18.54</v>
      </c>
    </row>
    <row r="45" spans="2:5" ht="12.75">
      <c r="B45" s="1"/>
      <c r="C45" s="1" t="s">
        <v>19</v>
      </c>
      <c r="E45" s="10">
        <v>0</v>
      </c>
    </row>
    <row r="46" spans="2:7" ht="12.75">
      <c r="B46" s="1"/>
      <c r="C46" s="1" t="s">
        <v>4</v>
      </c>
      <c r="E46" s="8">
        <v>0.98</v>
      </c>
      <c r="G46" s="5"/>
    </row>
    <row r="47" spans="4:7" ht="12.75">
      <c r="D47" s="1" t="s">
        <v>5</v>
      </c>
      <c r="E47" s="5">
        <f>SUM(E42:E46)</f>
        <v>38726.74</v>
      </c>
      <c r="G47" s="8">
        <f>(E47)</f>
        <v>38726.74</v>
      </c>
    </row>
    <row r="48" ht="12.75">
      <c r="G48" s="5">
        <f>SUM(G41:G47)</f>
        <v>58420.55</v>
      </c>
    </row>
    <row r="49" spans="2:3" ht="15" customHeight="1">
      <c r="B49" s="1" t="s">
        <v>6</v>
      </c>
      <c r="C49" s="1"/>
    </row>
    <row r="50" spans="4:7" ht="12.75">
      <c r="D50" s="1" t="s">
        <v>9</v>
      </c>
      <c r="E50" s="5">
        <v>0</v>
      </c>
      <c r="G50" s="8">
        <v>0</v>
      </c>
    </row>
    <row r="52" spans="1:7" ht="19.5" customHeight="1">
      <c r="A52" s="11" t="s">
        <v>27</v>
      </c>
      <c r="C52" s="21" t="s">
        <v>35</v>
      </c>
      <c r="G52" s="5">
        <v>58420.55</v>
      </c>
    </row>
    <row r="53" ht="3" customHeight="1">
      <c r="A53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2012-10-05T14:48:57Z</cp:lastPrinted>
  <dcterms:created xsi:type="dcterms:W3CDTF">2010-07-02T16:11:37Z</dcterms:created>
  <dcterms:modified xsi:type="dcterms:W3CDTF">2012-10-05T14:51:36Z</dcterms:modified>
  <cp:category/>
  <cp:version/>
  <cp:contentType/>
  <cp:contentStatus/>
</cp:coreProperties>
</file>