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2" i="1" l="1"/>
  <c r="G52" i="1" s="1"/>
  <c r="E43" i="1" l="1"/>
  <c r="E33" i="1" l="1"/>
  <c r="G33" i="1" s="1"/>
  <c r="G43" i="1" l="1"/>
  <c r="G44" i="1" s="1"/>
  <c r="G53" i="1" s="1"/>
  <c r="E18" i="1"/>
  <c r="G18" i="1" s="1"/>
  <c r="G19" i="1" s="1"/>
  <c r="G34" i="1" s="1"/>
</calcChain>
</file>

<file path=xl/sharedStrings.xml><?xml version="1.0" encoding="utf-8"?>
<sst xmlns="http://schemas.openxmlformats.org/spreadsheetml/2006/main" count="81" uniqueCount="42">
  <si>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</si>
  <si>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</si>
  <si>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</si>
  <si>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</si>
  <si>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</si>
  <si>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</si>
  <si>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</si>
  <si>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</si>
  <si>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</si>
  <si>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</si>
  <si>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</si>
  <si>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</si>
  <si>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</si>
  <si>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</si>
  <si>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</si>
  <si>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</si>
  <si>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</si>
  <si>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</si>
  <si>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</si>
  <si>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</si>
  <si>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</si>
  <si>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</si>
  <si>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</si>
  <si>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</si>
  <si>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</si>
  <si>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</si>
  <si>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Street Admin.</t>
  </si>
  <si>
    <t xml:space="preserve">Lawyer Fees </t>
  </si>
  <si>
    <t>Zoning Book/variance</t>
  </si>
  <si>
    <t>Reimbursement Jackson County</t>
  </si>
  <si>
    <t>Insurance/Bank Fee</t>
  </si>
  <si>
    <t>Balance Major Street Fund</t>
  </si>
  <si>
    <t>Building Permit</t>
  </si>
  <si>
    <t>Reimbursement</t>
  </si>
  <si>
    <t>Dividends returned</t>
  </si>
  <si>
    <t>Building &amp; Grounds</t>
  </si>
  <si>
    <t>Comcast</t>
  </si>
  <si>
    <t>local Distribution</t>
  </si>
  <si>
    <t>local disbursements</t>
  </si>
  <si>
    <t>Election Expense</t>
  </si>
  <si>
    <t>transfer from intertgovenmental</t>
  </si>
  <si>
    <t>Septmeber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</si>
</sst>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19" workbookViewId="0">
      <selection activeCell="E52" sqref="E52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 t="s">
        <v>41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1">
        <v>42247</v>
      </c>
      <c r="G7" s="4">
        <v>134816.6</v>
      </c>
      <c r="I7" s="1"/>
    </row>
    <row r="8" spans="1:9" x14ac:dyDescent="0.2">
      <c r="A8" s="9"/>
    </row>
    <row r="9" spans="1:9" ht="15" customHeight="1" x14ac:dyDescent="0.2">
      <c r="B9" s="1" t="s">
        <v>3</v>
      </c>
      <c r="C9" s="12" t="s">
        <v>14</v>
      </c>
      <c r="D9" s="12" t="s">
        <v>14</v>
      </c>
      <c r="E9" s="16" t="s">
        <v>14</v>
      </c>
      <c r="G9" s="4"/>
    </row>
    <row r="10" spans="1:9" ht="15" customHeight="1" x14ac:dyDescent="0.2">
      <c r="B10" s="1"/>
      <c r="C10" s="18" t="s">
        <v>40</v>
      </c>
      <c r="D10" s="12"/>
      <c r="E10" s="16" t="s">
        <v>14</v>
      </c>
      <c r="G10" s="4"/>
    </row>
    <row r="11" spans="1:9" x14ac:dyDescent="0.2">
      <c r="B11" s="1"/>
      <c r="C11" s="12" t="s">
        <v>36</v>
      </c>
      <c r="E11" s="17" t="s">
        <v>14</v>
      </c>
    </row>
    <row r="12" spans="1:9" x14ac:dyDescent="0.2">
      <c r="B12" s="1"/>
      <c r="C12" s="12" t="s">
        <v>34</v>
      </c>
      <c r="E12" s="17" t="s">
        <v>14</v>
      </c>
    </row>
    <row r="13" spans="1:9" x14ac:dyDescent="0.2">
      <c r="B13" s="1"/>
      <c r="C13" s="12" t="s">
        <v>19</v>
      </c>
      <c r="D13" s="12" t="s">
        <v>28</v>
      </c>
      <c r="E13" s="17" t="s">
        <v>14</v>
      </c>
    </row>
    <row r="14" spans="1:9" x14ac:dyDescent="0.2">
      <c r="B14" s="1"/>
      <c r="C14" s="12" t="s">
        <v>32</v>
      </c>
      <c r="E14" s="17" t="s">
        <v>14</v>
      </c>
    </row>
    <row r="15" spans="1:9" x14ac:dyDescent="0.2">
      <c r="B15" s="1"/>
      <c r="C15" s="18" t="s">
        <v>20</v>
      </c>
      <c r="E15" s="17" t="s">
        <v>14</v>
      </c>
    </row>
    <row r="16" spans="1:9" x14ac:dyDescent="0.2">
      <c r="B16" s="1"/>
      <c r="C16" s="24" t="s">
        <v>37</v>
      </c>
      <c r="E16" s="13" t="s">
        <v>14</v>
      </c>
    </row>
    <row r="17" spans="1:7" x14ac:dyDescent="0.2">
      <c r="B17" s="1"/>
      <c r="C17" s="12" t="s">
        <v>4</v>
      </c>
      <c r="E17" s="13" t="s">
        <v>14</v>
      </c>
    </row>
    <row r="18" spans="1:7" ht="15.75" customHeight="1" x14ac:dyDescent="0.2">
      <c r="D18" s="1" t="s">
        <v>5</v>
      </c>
      <c r="E18" s="14">
        <f>SUM(E10:E17)</f>
        <v>0</v>
      </c>
      <c r="G18" s="7">
        <f>(E18)</f>
        <v>0</v>
      </c>
    </row>
    <row r="19" spans="1:7" x14ac:dyDescent="0.2">
      <c r="E19" s="23"/>
      <c r="G19" s="4">
        <f>SUM(G7:G18)</f>
        <v>134816.6</v>
      </c>
    </row>
    <row r="20" spans="1:7" ht="12" customHeight="1" x14ac:dyDescent="0.2">
      <c r="B20" s="1" t="s">
        <v>6</v>
      </c>
      <c r="E20" s="4"/>
    </row>
    <row r="21" spans="1:7" ht="12" customHeight="1" x14ac:dyDescent="0.2">
      <c r="B21" s="1"/>
      <c r="C21" s="1" t="s">
        <v>7</v>
      </c>
      <c r="E21" s="25" t="s">
        <v>14</v>
      </c>
    </row>
    <row r="22" spans="1:7" x14ac:dyDescent="0.2">
      <c r="C22" s="18" t="s">
        <v>15</v>
      </c>
      <c r="E22" s="13" t="s">
        <v>14</v>
      </c>
    </row>
    <row r="23" spans="1:7" x14ac:dyDescent="0.2">
      <c r="C23" s="24" t="s">
        <v>35</v>
      </c>
      <c r="E23" s="26" t="s">
        <v>14</v>
      </c>
    </row>
    <row r="24" spans="1:7" x14ac:dyDescent="0.2">
      <c r="A24" s="12"/>
      <c r="C24" s="12" t="s">
        <v>8</v>
      </c>
      <c r="E24" s="13" t="s">
        <v>14</v>
      </c>
    </row>
    <row r="25" spans="1:7" x14ac:dyDescent="0.2">
      <c r="A25" s="12"/>
      <c r="C25" s="12" t="s">
        <v>39</v>
      </c>
      <c r="E25" s="13" t="s">
        <v>14</v>
      </c>
    </row>
    <row r="26" spans="1:7" x14ac:dyDescent="0.2">
      <c r="A26" s="12"/>
      <c r="C26" s="12" t="s">
        <v>22</v>
      </c>
      <c r="E26" s="13" t="s">
        <v>14</v>
      </c>
    </row>
    <row r="27" spans="1:7" x14ac:dyDescent="0.2">
      <c r="A27" s="12"/>
      <c r="C27" s="12" t="s">
        <v>21</v>
      </c>
      <c r="D27" s="12"/>
      <c r="E27" s="13" t="s">
        <v>14</v>
      </c>
    </row>
    <row r="28" spans="1:7" x14ac:dyDescent="0.2">
      <c r="A28" s="12"/>
      <c r="C28" s="12" t="s">
        <v>27</v>
      </c>
      <c r="D28" s="12"/>
      <c r="E28" s="13" t="s">
        <v>14</v>
      </c>
    </row>
    <row r="29" spans="1:7" x14ac:dyDescent="0.2">
      <c r="C29" s="12" t="s">
        <v>24</v>
      </c>
      <c r="D29" s="12"/>
      <c r="E29" s="19" t="s">
        <v>14</v>
      </c>
    </row>
    <row r="30" spans="1:7" x14ac:dyDescent="0.2">
      <c r="C30" s="12" t="s">
        <v>30</v>
      </c>
      <c r="D30" s="12"/>
      <c r="E30" s="19" t="s">
        <v>14</v>
      </c>
    </row>
    <row r="31" spans="1:7" x14ac:dyDescent="0.2">
      <c r="C31" s="12" t="s">
        <v>33</v>
      </c>
      <c r="D31" s="12"/>
      <c r="E31" s="19" t="s">
        <v>14</v>
      </c>
    </row>
    <row r="32" spans="1:7" x14ac:dyDescent="0.2">
      <c r="C32" s="12" t="s">
        <v>18</v>
      </c>
      <c r="D32" s="12" t="s">
        <v>14</v>
      </c>
      <c r="E32" s="7" t="s">
        <v>14</v>
      </c>
    </row>
    <row r="33" spans="1:9" ht="20.100000000000001" customHeight="1" x14ac:dyDescent="0.2">
      <c r="D33" s="1" t="s">
        <v>9</v>
      </c>
      <c r="E33" s="4">
        <f>SUM(E21:E32)</f>
        <v>0</v>
      </c>
      <c r="F33" s="1">
        <v>0</v>
      </c>
      <c r="G33" s="7">
        <f>E33</f>
        <v>0</v>
      </c>
      <c r="I33" s="1"/>
    </row>
    <row r="34" spans="1:9" ht="20.100000000000001" customHeight="1" x14ac:dyDescent="0.2">
      <c r="A34" s="12" t="s">
        <v>25</v>
      </c>
      <c r="C34" s="21">
        <v>42277</v>
      </c>
      <c r="G34" s="4">
        <f>G19-G33</f>
        <v>134816.6</v>
      </c>
      <c r="H34" s="1"/>
      <c r="I34" s="1"/>
    </row>
    <row r="35" spans="1:9" ht="8.25" customHeight="1" x14ac:dyDescent="0.2">
      <c r="A35" s="11"/>
    </row>
    <row r="36" spans="1:9" ht="17.25" customHeight="1" x14ac:dyDescent="0.2">
      <c r="D36" s="6" t="s">
        <v>10</v>
      </c>
    </row>
    <row r="37" spans="1:9" ht="16.5" customHeight="1" x14ac:dyDescent="0.2"/>
    <row r="38" spans="1:9" x14ac:dyDescent="0.2">
      <c r="A38" s="12" t="s">
        <v>31</v>
      </c>
      <c r="C38" s="22">
        <v>42247</v>
      </c>
      <c r="D38" s="12"/>
      <c r="G38" s="4">
        <v>45407.65</v>
      </c>
    </row>
    <row r="39" spans="1:9" x14ac:dyDescent="0.2">
      <c r="A39" s="9"/>
    </row>
    <row r="40" spans="1:9" ht="15" customHeight="1" x14ac:dyDescent="0.2">
      <c r="B40" s="1" t="s">
        <v>3</v>
      </c>
      <c r="C40" s="24" t="s">
        <v>29</v>
      </c>
      <c r="E40" s="27" t="s">
        <v>14</v>
      </c>
    </row>
    <row r="41" spans="1:9" x14ac:dyDescent="0.2">
      <c r="B41" s="1"/>
      <c r="C41" s="12" t="s">
        <v>13</v>
      </c>
      <c r="E41" s="25" t="s">
        <v>14</v>
      </c>
    </row>
    <row r="42" spans="1:9" x14ac:dyDescent="0.2">
      <c r="C42" s="1" t="s">
        <v>4</v>
      </c>
      <c r="E42" s="7" t="s">
        <v>14</v>
      </c>
    </row>
    <row r="43" spans="1:9" ht="20.100000000000001" customHeight="1" x14ac:dyDescent="0.2">
      <c r="D43" s="1" t="s">
        <v>5</v>
      </c>
      <c r="E43" s="15">
        <f>SUM(E40:E42)</f>
        <v>0</v>
      </c>
      <c r="G43" s="7">
        <f>E43</f>
        <v>0</v>
      </c>
    </row>
    <row r="44" spans="1:9" ht="11.25" customHeight="1" x14ac:dyDescent="0.2">
      <c r="E44" s="4"/>
      <c r="G44" s="4">
        <f>SUM(G38+G43)</f>
        <v>45407.65</v>
      </c>
    </row>
    <row r="45" spans="1:9" ht="15" customHeight="1" x14ac:dyDescent="0.2">
      <c r="B45" s="1" t="s">
        <v>6</v>
      </c>
      <c r="E45" s="8"/>
    </row>
    <row r="46" spans="1:9" x14ac:dyDescent="0.2">
      <c r="B46" s="1"/>
      <c r="C46" s="1" t="s">
        <v>11</v>
      </c>
      <c r="D46" s="18"/>
      <c r="E46" s="15" t="s">
        <v>14</v>
      </c>
    </row>
    <row r="47" spans="1:9" x14ac:dyDescent="0.2">
      <c r="B47" s="1"/>
      <c r="C47" s="18" t="s">
        <v>16</v>
      </c>
      <c r="D47" s="18"/>
      <c r="E47" s="13" t="s">
        <v>14</v>
      </c>
    </row>
    <row r="48" spans="1:9" x14ac:dyDescent="0.2">
      <c r="B48" s="1"/>
      <c r="C48" s="18" t="s">
        <v>22</v>
      </c>
      <c r="E48" s="13" t="s">
        <v>14</v>
      </c>
    </row>
    <row r="49" spans="1:7" x14ac:dyDescent="0.2">
      <c r="B49" s="1"/>
      <c r="C49" s="18" t="s">
        <v>26</v>
      </c>
      <c r="E49" s="13" t="s">
        <v>14</v>
      </c>
    </row>
    <row r="50" spans="1:7" x14ac:dyDescent="0.2">
      <c r="B50" s="1"/>
      <c r="C50" s="18" t="s">
        <v>38</v>
      </c>
      <c r="E50" s="13" t="s">
        <v>14</v>
      </c>
    </row>
    <row r="51" spans="1:7" x14ac:dyDescent="0.2">
      <c r="B51" s="1"/>
      <c r="C51" s="1" t="s">
        <v>12</v>
      </c>
      <c r="E51" s="7" t="s">
        <v>14</v>
      </c>
    </row>
    <row r="52" spans="1:7" ht="20.100000000000001" customHeight="1" x14ac:dyDescent="0.2">
      <c r="D52" s="1" t="s">
        <v>9</v>
      </c>
      <c r="E52" s="17">
        <f>SUM(E46:E51)</f>
        <v>0</v>
      </c>
      <c r="G52" s="7">
        <f>E52</f>
        <v>0</v>
      </c>
    </row>
    <row r="53" spans="1:7" ht="20.100000000000001" customHeight="1" x14ac:dyDescent="0.2">
      <c r="A53" s="12" t="s">
        <v>31</v>
      </c>
      <c r="C53" s="21">
        <v>42277</v>
      </c>
      <c r="E53" s="4"/>
      <c r="G53" s="14">
        <f>G44-G52</f>
        <v>45407.65</v>
      </c>
    </row>
    <row r="54" spans="1:7" ht="18" customHeight="1" x14ac:dyDescent="0.2">
      <c r="A54" s="9"/>
      <c r="C54" s="12" t="s">
        <v>23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2015-09-01T18:48:29Z</cp:lastPrinted>
  <dcterms:created xsi:type="dcterms:W3CDTF">2010-08-02T20:30:52Z</dcterms:created>
  <dcterms:modified xsi:type="dcterms:W3CDTF">2015-09-08T18:50:29Z</dcterms:modified>
</cp:coreProperties>
</file>